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e.teixeira\Desktop\"/>
    </mc:Choice>
  </mc:AlternateContent>
  <xr:revisionPtr revIDLastSave="0" documentId="13_ncr:1_{1D0BED79-088B-49C2-A443-39F3D73E9ECA}" xr6:coauthVersionLast="36" xr6:coauthVersionMax="36" xr10:uidLastSave="{00000000-0000-0000-0000-000000000000}"/>
  <bookViews>
    <workbookView xWindow="0" yWindow="0" windowWidth="20490" windowHeight="7245" xr2:uid="{49CAA926-6707-4542-8FAA-9C862C052BFE}"/>
  </bookViews>
  <sheets>
    <sheet name="Check Li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2" l="1"/>
  <c r="D54" i="2"/>
  <c r="D59" i="2" l="1"/>
  <c r="D60" i="2"/>
  <c r="D61" i="2"/>
  <c r="D62" i="2"/>
  <c r="D63" i="2"/>
  <c r="D53" i="2" l="1"/>
  <c r="D50" i="2"/>
  <c r="D33" i="2"/>
  <c r="D42" i="2"/>
  <c r="D34" i="2"/>
  <c r="D35" i="2"/>
  <c r="D36" i="2"/>
  <c r="D37" i="2" l="1"/>
  <c r="D47" i="2"/>
  <c r="D46" i="2"/>
  <c r="D45" i="2"/>
  <c r="D44" i="2"/>
  <c r="D43" i="2"/>
  <c r="D38" i="2"/>
  <c r="D30" i="2"/>
  <c r="D29" i="2"/>
  <c r="D28" i="2"/>
  <c r="D39" i="2" l="1"/>
  <c r="D21" i="2"/>
  <c r="D20" i="2"/>
  <c r="D27" i="2"/>
  <c r="D26" i="2"/>
  <c r="D25" i="2"/>
  <c r="D24" i="2"/>
  <c r="D23" i="2"/>
  <c r="D22" i="2"/>
  <c r="D19" i="2"/>
  <c r="D16" i="2"/>
  <c r="D15" i="2"/>
  <c r="D14" i="2"/>
  <c r="D13" i="2"/>
  <c r="D12" i="2"/>
  <c r="D11" i="2"/>
  <c r="D10" i="2"/>
  <c r="D9" i="2"/>
</calcChain>
</file>

<file path=xl/sharedStrings.xml><?xml version="1.0" encoding="utf-8"?>
<sst xmlns="http://schemas.openxmlformats.org/spreadsheetml/2006/main" count="112" uniqueCount="89">
  <si>
    <t>Data</t>
  </si>
  <si>
    <t>Concluída</t>
  </si>
  <si>
    <t>STATUS</t>
  </si>
  <si>
    <t>DESCRIÇÃO</t>
  </si>
  <si>
    <t>Mês/Ano</t>
  </si>
  <si>
    <t xml:space="preserve">S-1005 </t>
  </si>
  <si>
    <t>S-1000</t>
  </si>
  <si>
    <t>S-1010</t>
  </si>
  <si>
    <t xml:space="preserve">S-1020 </t>
  </si>
  <si>
    <t xml:space="preserve">S-1030 </t>
  </si>
  <si>
    <t xml:space="preserve">S-1040 </t>
  </si>
  <si>
    <t xml:space="preserve">S-1050 </t>
  </si>
  <si>
    <t>S-1070</t>
  </si>
  <si>
    <t>Tabelas/Eventos Iniciais</t>
  </si>
  <si>
    <t>Eventos Não Periódicos</t>
  </si>
  <si>
    <t xml:space="preserve">S-2200 </t>
  </si>
  <si>
    <t xml:space="preserve">S-2205 </t>
  </si>
  <si>
    <t>S-2206</t>
  </si>
  <si>
    <t>S-2230</t>
  </si>
  <si>
    <t>S-2250</t>
  </si>
  <si>
    <t>S-2260</t>
  </si>
  <si>
    <t>S-2298</t>
  </si>
  <si>
    <t xml:space="preserve">S-2299 </t>
  </si>
  <si>
    <t>S-2300</t>
  </si>
  <si>
    <t>S-2306</t>
  </si>
  <si>
    <t>S-3000</t>
  </si>
  <si>
    <t xml:space="preserve">S-1200 </t>
  </si>
  <si>
    <t>S-1210</t>
  </si>
  <si>
    <t>S-1280</t>
  </si>
  <si>
    <t>S-1298</t>
  </si>
  <si>
    <t>S-1299</t>
  </si>
  <si>
    <t>S-1300</t>
  </si>
  <si>
    <t>Eventos Periódicos</t>
  </si>
  <si>
    <t>S-2399</t>
  </si>
  <si>
    <t>Conferência de Base eSocial</t>
  </si>
  <si>
    <t>S5001</t>
  </si>
  <si>
    <t xml:space="preserve">TABELA </t>
  </si>
  <si>
    <t>Informações do Empregador/Contribuinte/Órgão Público</t>
  </si>
  <si>
    <t>Conferido por:</t>
  </si>
  <si>
    <t>DATA DE FECHAMENTO:</t>
  </si>
  <si>
    <t>DATA DE PAGAMENTO:</t>
  </si>
  <si>
    <t>EMPRESA/FILIAL:</t>
  </si>
  <si>
    <t>TELEFONE/CONTATO:</t>
  </si>
  <si>
    <t>Tabela de Estabelecimentos, Obras ou Unidades de Órgãos Públicos</t>
  </si>
  <si>
    <t>Tabela de Rubricas</t>
  </si>
  <si>
    <t>Tabela de Lotações Tributárias</t>
  </si>
  <si>
    <t>Tabela de Cargos/Empregos Públicos</t>
  </si>
  <si>
    <t>Tabela de Funções e Cargos em Comissão</t>
  </si>
  <si>
    <t>Tabela de Horários/Turnos de Trabalho</t>
  </si>
  <si>
    <t>Tabela de Processos Administrativos/Judiciais (quando existir)</t>
  </si>
  <si>
    <t>Cadastramento Inicial do Vínculo e Admissão/Ingresso de Trabalhador</t>
  </si>
  <si>
    <t>Alteração de Dados Cadastrais do Trabalhador</t>
  </si>
  <si>
    <t>Alteração de Contrato de Trabalho</t>
  </si>
  <si>
    <t>Afastamento Temporário</t>
  </si>
  <si>
    <t>Aviso Prévio</t>
  </si>
  <si>
    <t>Convocação para Trabalho Intermitente</t>
  </si>
  <si>
    <t>Reintegração</t>
  </si>
  <si>
    <t>Desligamento</t>
  </si>
  <si>
    <t>Trabalhador Sem Vínculo de Emprego/Estatutário - Início</t>
  </si>
  <si>
    <t>Trabalhador Sem Vínculo de Emprego/Estatutário - Alteração Contratual</t>
  </si>
  <si>
    <t>Trabalhador Sem Vínculo de Emprego/Estatutário - Término</t>
  </si>
  <si>
    <t>Remuneração de trabalhador vinculado ao Regime Geral de Previdência Social</t>
  </si>
  <si>
    <t>Pagamentos de Rendimentos do Trabalho</t>
  </si>
  <si>
    <t>Informações Complementares aos Eventos Periódicos</t>
  </si>
  <si>
    <t>Reabertura dos Eventos Periódicos (quando necessário)</t>
  </si>
  <si>
    <t>Fechamento dos Eventos Periódicos (Final do procedimento FLP)</t>
  </si>
  <si>
    <t>Conferência do FAP</t>
  </si>
  <si>
    <t>Procedimento da Folha de Pagamento</t>
  </si>
  <si>
    <t xml:space="preserve">Conferência do FPAS </t>
  </si>
  <si>
    <t xml:space="preserve">Realizar integrações das movimentações mensais </t>
  </si>
  <si>
    <t>Realizar os lançamentos dos eventos mensais da Folha de Pagamento</t>
  </si>
  <si>
    <t>Realizar cálculo Folha de Pagamento</t>
  </si>
  <si>
    <t>Conferência do resumo gerencial da folha e base de cálculo</t>
  </si>
  <si>
    <t>Conferir as bases de contribuição e valor recolhido de INSS</t>
  </si>
  <si>
    <t>TABELA</t>
  </si>
  <si>
    <t>-</t>
  </si>
  <si>
    <t xml:space="preserve">Integração Contábil </t>
  </si>
  <si>
    <t>Em execução</t>
  </si>
  <si>
    <t>Atraso recuperável</t>
  </si>
  <si>
    <t>Cronograma comprometido</t>
  </si>
  <si>
    <t>Cancelada</t>
  </si>
  <si>
    <t>Legenda Status</t>
  </si>
  <si>
    <t>Emissão das Guias</t>
  </si>
  <si>
    <r>
      <t xml:space="preserve">                 </t>
    </r>
    <r>
      <rPr>
        <b/>
        <sz val="14"/>
        <rFont val="Calibri"/>
        <family val="2"/>
        <scheme val="minor"/>
      </rPr>
      <t>CHECKLIST: Fechamento da Folha de Pagamento eSocial</t>
    </r>
  </si>
  <si>
    <t>Exclusão de Eventos (verificar casos que houveram movimentações na competência)</t>
  </si>
  <si>
    <t>Contribuição Sindical Patronal (informar caso haja pagamento anual/mensal)</t>
  </si>
  <si>
    <t>DARF IRRF (Sicalc)</t>
  </si>
  <si>
    <t>SEFIP (conforme obrigatoriedade em relação ao grupo da empresa)</t>
  </si>
  <si>
    <t>Emissão das Guias pela DCTFWeb (conforme obrigatoriedade em relação ao grupo da empresa)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</si>
</sst>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Wingdings 2"/>
      <family val="1"/>
      <charset val="2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Wingdings 2"/>
      <family val="1"/>
      <charset val="2"/>
    </font>
    <font>
      <b/>
      <sz val="1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9" xfId="0" applyBorder="1"/>
    <xf numFmtId="0" fontId="4" fillId="2" borderId="17" xfId="0" applyFont="1" applyFill="1" applyBorder="1" applyAlignment="1"/>
    <xf numFmtId="0" fontId="6" fillId="0" borderId="20" xfId="0" applyFont="1" applyBorder="1"/>
    <xf numFmtId="17" fontId="6" fillId="0" borderId="24" xfId="0" applyNumberFormat="1" applyFont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7" fontId="6" fillId="0" borderId="25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7" fontId="6" fillId="0" borderId="26" xfId="0" applyNumberFormat="1" applyFont="1" applyBorder="1" applyAlignment="1">
      <alignment horizontal="center" vertical="center" wrapText="1"/>
    </xf>
    <xf numFmtId="17" fontId="6" fillId="0" borderId="27" xfId="0" applyNumberFormat="1" applyFont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7" fontId="6" fillId="0" borderId="28" xfId="0" applyNumberFormat="1" applyFont="1" applyBorder="1" applyAlignment="1">
      <alignment horizontal="center" vertical="center" wrapText="1"/>
    </xf>
    <xf numFmtId="17" fontId="6" fillId="0" borderId="29" xfId="0" applyNumberFormat="1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left"/>
    </xf>
    <xf numFmtId="17" fontId="6" fillId="0" borderId="35" xfId="0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8" fillId="2" borderId="3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4" borderId="30" xfId="0" applyFill="1" applyBorder="1"/>
    <xf numFmtId="0" fontId="3" fillId="4" borderId="3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2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1" fontId="7" fillId="0" borderId="43" xfId="0" applyNumberFormat="1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0" fontId="0" fillId="4" borderId="2" xfId="0" applyFill="1" applyBorder="1"/>
    <xf numFmtId="0" fontId="1" fillId="4" borderId="3" xfId="0" applyFont="1" applyFill="1" applyBorder="1" applyAlignment="1">
      <alignment horizontal="center"/>
    </xf>
    <xf numFmtId="14" fontId="4" fillId="2" borderId="49" xfId="0" applyNumberFormat="1" applyFont="1" applyFill="1" applyBorder="1" applyAlignment="1">
      <alignment horizontal="center"/>
    </xf>
    <xf numFmtId="14" fontId="4" fillId="2" borderId="50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1" fontId="12" fillId="0" borderId="46" xfId="0" applyNumberFormat="1" applyFont="1" applyFill="1" applyBorder="1" applyAlignment="1">
      <alignment horizontal="center" vertical="center" wrapText="1"/>
    </xf>
    <xf numFmtId="17" fontId="11" fillId="0" borderId="52" xfId="0" applyNumberFormat="1" applyFont="1" applyBorder="1" applyAlignment="1">
      <alignment horizontal="center" vertical="center" wrapText="1"/>
    </xf>
    <xf numFmtId="17" fontId="11" fillId="0" borderId="53" xfId="0" applyNumberFormat="1" applyFont="1" applyBorder="1" applyAlignment="1">
      <alignment horizontal="center" vertical="center" wrapText="1"/>
    </xf>
    <xf numFmtId="1" fontId="13" fillId="0" borderId="51" xfId="0" applyNumberFormat="1" applyFont="1" applyFill="1" applyBorder="1" applyAlignment="1">
      <alignment horizontal="center" vertical="center" wrapText="1"/>
    </xf>
    <xf numFmtId="1" fontId="13" fillId="0" borderId="5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/>
    <xf numFmtId="0" fontId="6" fillId="5" borderId="16" xfId="0" applyFont="1" applyFill="1" applyBorder="1" applyAlignment="1">
      <alignment horizontal="center"/>
    </xf>
    <xf numFmtId="17" fontId="6" fillId="5" borderId="33" xfId="0" applyNumberFormat="1" applyFont="1" applyFill="1" applyBorder="1" applyAlignment="1">
      <alignment horizontal="center" vertical="center" wrapText="1"/>
    </xf>
    <xf numFmtId="1" fontId="7" fillId="5" borderId="23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6" fillId="5" borderId="21" xfId="0" applyFont="1" applyFill="1" applyBorder="1" applyAlignment="1"/>
    <xf numFmtId="0" fontId="6" fillId="5" borderId="10" xfId="0" applyFont="1" applyFill="1" applyBorder="1" applyAlignment="1">
      <alignment horizontal="center"/>
    </xf>
    <xf numFmtId="17" fontId="6" fillId="5" borderId="44" xfId="0" applyNumberFormat="1" applyFont="1" applyFill="1" applyBorder="1" applyAlignment="1">
      <alignment horizontal="center" vertical="center" wrapText="1"/>
    </xf>
    <xf numFmtId="1" fontId="7" fillId="5" borderId="45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/>
    <xf numFmtId="0" fontId="6" fillId="5" borderId="55" xfId="0" applyFont="1" applyFill="1" applyBorder="1"/>
    <xf numFmtId="17" fontId="6" fillId="5" borderId="26" xfId="0" applyNumberFormat="1" applyFont="1" applyFill="1" applyBorder="1" applyAlignment="1">
      <alignment horizontal="center" vertical="center" wrapText="1"/>
    </xf>
    <xf numFmtId="1" fontId="7" fillId="5" borderId="56" xfId="0" applyNumberFormat="1" applyFont="1" applyFill="1" applyBorder="1" applyAlignment="1">
      <alignment horizontal="center" vertical="center" wrapText="1"/>
    </xf>
    <xf numFmtId="17" fontId="6" fillId="5" borderId="25" xfId="0" applyNumberFormat="1" applyFont="1" applyFill="1" applyBorder="1" applyAlignment="1">
      <alignment horizontal="center" vertical="center" wrapText="1"/>
    </xf>
    <xf numFmtId="1" fontId="7" fillId="5" borderId="57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17" fontId="6" fillId="0" borderId="40" xfId="0" applyNumberFormat="1" applyFont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6" fillId="0" borderId="59" xfId="0" applyFont="1" applyBorder="1"/>
    <xf numFmtId="1" fontId="7" fillId="0" borderId="46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</cellXfs>
  <cellStyles count="1">
    <cellStyle name="Normal" xfId="0" builtinId="0"/>
  </cellStyles>
  <dxfs count="60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189780</xdr:colOff>
      <xdr:row>0</xdr:row>
      <xdr:rowOff>144320</xdr:rowOff>
    </xdr:from>
    <xdr:to>
      <xdr:col>3</xdr:col>
      <xdr:colOff>182563</xdr:colOff>
      <xdr:row>1</xdr:row>
      <xdr:rowOff>619126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315E86F-3953-485E-A65B-1422D713ED9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155" y="144320"/>
          <a:ext cx="1199283" cy="665306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EE79A-4A8E-4D58-AFFB-ECA869B7A2BB}">
  <sheetPr>
    <pageSetUpPr fitToPage="1"/>
  </sheetPr>
  <dimension ref="A1:J63"/>
  <sheetViews>
    <sheetView tabSelected="1" zoomScale="120" zoomScaleNormal="120" workbookViewId="0">
      <selection activeCell="F3" sqref="F3"/>
    </sheetView>
  </sheetViews>
  <sheetFormatPr defaultRowHeight="15" x14ac:dyDescent="0.25"/>
  <cols>
    <col min="1" max="1" width="64.42578125" customWidth="1"/>
    <col min="2" max="2" width="8.7109375" style="35" customWidth="1"/>
    <col min="3" max="3" width="18.140625" customWidth="1"/>
    <col min="4" max="4" width="9.85546875" customWidth="1"/>
  </cols>
  <sheetData>
    <row r="1" spans="1:10" ht="15" customHeight="1" x14ac:dyDescent="0.25">
      <c r="A1" s="73" t="s">
        <v>83</v>
      </c>
      <c r="B1" s="74"/>
      <c r="C1" s="74"/>
      <c r="D1" s="75"/>
      <c r="E1" s="2"/>
    </row>
    <row r="2" spans="1:10" ht="59.25" customHeight="1" thickBot="1" x14ac:dyDescent="0.3">
      <c r="A2" s="76"/>
      <c r="B2" s="77"/>
      <c r="C2" s="77"/>
      <c r="D2" s="78"/>
    </row>
    <row r="3" spans="1:10" ht="15.75" thickBot="1" x14ac:dyDescent="0.3">
      <c r="A3" s="26"/>
      <c r="B3" s="27"/>
      <c r="C3" s="40"/>
      <c r="D3" s="41" t="s">
        <v>4</v>
      </c>
      <c r="H3" s="1"/>
      <c r="I3" s="1"/>
    </row>
    <row r="4" spans="1:10" ht="15.75" thickBot="1" x14ac:dyDescent="0.3">
      <c r="A4" s="38" t="s">
        <v>41</v>
      </c>
      <c r="B4" s="39"/>
      <c r="C4" s="44" t="s">
        <v>39</v>
      </c>
      <c r="D4" s="42"/>
      <c r="G4" s="1"/>
      <c r="H4" s="1"/>
    </row>
    <row r="5" spans="1:10" ht="15.75" thickBot="1" x14ac:dyDescent="0.3">
      <c r="A5" s="3" t="s">
        <v>42</v>
      </c>
      <c r="B5" s="18"/>
      <c r="C5" s="45" t="s">
        <v>40</v>
      </c>
      <c r="D5" s="43"/>
      <c r="E5" s="1"/>
      <c r="F5" s="1"/>
      <c r="G5" s="1"/>
      <c r="H5" s="1"/>
      <c r="I5" s="1"/>
      <c r="J5" s="1"/>
    </row>
    <row r="6" spans="1:10" ht="15.75" thickBot="1" x14ac:dyDescent="0.3">
      <c r="A6" s="82"/>
      <c r="B6" s="83"/>
      <c r="C6" s="84"/>
      <c r="D6" s="85"/>
      <c r="E6" s="1"/>
      <c r="F6" s="1"/>
      <c r="G6" s="1"/>
      <c r="H6" s="1"/>
      <c r="I6" s="1"/>
      <c r="J6" s="1"/>
    </row>
    <row r="7" spans="1:10" ht="16.5" thickBot="1" x14ac:dyDescent="0.3">
      <c r="A7" s="79" t="s">
        <v>13</v>
      </c>
      <c r="B7" s="80"/>
      <c r="C7" s="80"/>
      <c r="D7" s="81"/>
      <c r="E7" s="1"/>
      <c r="F7" s="1"/>
      <c r="G7" s="1"/>
    </row>
    <row r="8" spans="1:10" x14ac:dyDescent="0.25">
      <c r="A8" s="68" t="s">
        <v>3</v>
      </c>
      <c r="B8" s="24" t="s">
        <v>36</v>
      </c>
      <c r="C8" s="86" t="s">
        <v>2</v>
      </c>
      <c r="D8" s="87"/>
      <c r="E8" s="1"/>
      <c r="G8" s="1"/>
    </row>
    <row r="9" spans="1:10" s="7" customFormat="1" ht="12" x14ac:dyDescent="0.2">
      <c r="A9" s="69" t="s">
        <v>37</v>
      </c>
      <c r="B9" s="33" t="s">
        <v>6</v>
      </c>
      <c r="C9" s="5"/>
      <c r="D9" s="6" t="str">
        <f t="shared" ref="D9:D16" si="0">IF(C9="","",IF(C9="Não Iniciada","8",IF(C9="Concluída","P",IF(C9="Em execução",1,IF(C9="Atraso recuperável",2,IF(C9="Cronograma comprometido",3,IF(C9="Cancelada","O","")))))))</f>
        <v/>
      </c>
      <c r="G9" s="8"/>
    </row>
    <row r="10" spans="1:10" s="7" customFormat="1" ht="12" x14ac:dyDescent="0.2">
      <c r="A10" s="69" t="s">
        <v>43</v>
      </c>
      <c r="B10" s="33" t="s">
        <v>5</v>
      </c>
      <c r="C10" s="9"/>
      <c r="D10" s="10" t="str">
        <f t="shared" si="0"/>
        <v/>
      </c>
    </row>
    <row r="11" spans="1:10" s="7" customFormat="1" ht="12" x14ac:dyDescent="0.2">
      <c r="A11" s="69" t="s">
        <v>44</v>
      </c>
      <c r="B11" s="33" t="s">
        <v>7</v>
      </c>
      <c r="C11" s="9"/>
      <c r="D11" s="10" t="str">
        <f t="shared" si="0"/>
        <v/>
      </c>
    </row>
    <row r="12" spans="1:10" s="7" customFormat="1" ht="12" x14ac:dyDescent="0.2">
      <c r="A12" s="69" t="s">
        <v>45</v>
      </c>
      <c r="B12" s="33" t="s">
        <v>8</v>
      </c>
      <c r="C12" s="9"/>
      <c r="D12" s="10" t="str">
        <f t="shared" si="0"/>
        <v/>
      </c>
    </row>
    <row r="13" spans="1:10" s="7" customFormat="1" ht="12" x14ac:dyDescent="0.2">
      <c r="A13" s="69" t="s">
        <v>46</v>
      </c>
      <c r="B13" s="33" t="s">
        <v>9</v>
      </c>
      <c r="C13" s="9"/>
      <c r="D13" s="10" t="str">
        <f t="shared" si="0"/>
        <v/>
      </c>
      <c r="G13" s="8"/>
      <c r="I13" s="8"/>
    </row>
    <row r="14" spans="1:10" s="7" customFormat="1" ht="12" x14ac:dyDescent="0.2">
      <c r="A14" s="69" t="s">
        <v>47</v>
      </c>
      <c r="B14" s="33" t="s">
        <v>10</v>
      </c>
      <c r="C14" s="9"/>
      <c r="D14" s="10" t="str">
        <f t="shared" si="0"/>
        <v/>
      </c>
      <c r="G14" s="8"/>
    </row>
    <row r="15" spans="1:10" s="7" customFormat="1" ht="12" x14ac:dyDescent="0.2">
      <c r="A15" s="69" t="s">
        <v>48</v>
      </c>
      <c r="B15" s="33" t="s">
        <v>11</v>
      </c>
      <c r="C15" s="9"/>
      <c r="D15" s="10" t="str">
        <f t="shared" si="0"/>
        <v/>
      </c>
    </row>
    <row r="16" spans="1:10" s="7" customFormat="1" ht="12.75" thickBot="1" x14ac:dyDescent="0.25">
      <c r="A16" s="69" t="s">
        <v>49</v>
      </c>
      <c r="B16" s="36" t="s">
        <v>12</v>
      </c>
      <c r="C16" s="12"/>
      <c r="D16" s="13" t="str">
        <f t="shared" si="0"/>
        <v/>
      </c>
    </row>
    <row r="17" spans="1:9" s="7" customFormat="1" ht="16.5" thickBot="1" x14ac:dyDescent="0.3">
      <c r="A17" s="92" t="s">
        <v>14</v>
      </c>
      <c r="B17" s="89"/>
      <c r="C17" s="89"/>
      <c r="D17" s="90"/>
    </row>
    <row r="18" spans="1:9" s="7" customFormat="1" ht="12.75" customHeight="1" x14ac:dyDescent="0.2">
      <c r="A18" s="23" t="s">
        <v>3</v>
      </c>
      <c r="B18" s="25" t="s">
        <v>74</v>
      </c>
      <c r="C18" s="86" t="s">
        <v>2</v>
      </c>
      <c r="D18" s="87"/>
    </row>
    <row r="19" spans="1:9" s="7" customFormat="1" ht="12" x14ac:dyDescent="0.2">
      <c r="A19" s="4" t="s">
        <v>50</v>
      </c>
      <c r="B19" s="28" t="s">
        <v>15</v>
      </c>
      <c r="C19" s="9"/>
      <c r="D19" s="10" t="str">
        <f t="shared" ref="D19:D30" si="1">IF(C19="","",IF(C19="Não Iniciada","8",IF(C19="Concluída","P",IF(C19="Em execução",1,IF(C19="Atraso recuperável",2,IF(C19="Cronograma comprometido",3,IF(C19="Cancelada","O","")))))))</f>
        <v/>
      </c>
    </row>
    <row r="20" spans="1:9" s="7" customFormat="1" ht="12" x14ac:dyDescent="0.2">
      <c r="A20" s="4" t="s">
        <v>51</v>
      </c>
      <c r="B20" s="28" t="s">
        <v>16</v>
      </c>
      <c r="C20" s="11"/>
      <c r="D20" s="10" t="str">
        <f t="shared" si="1"/>
        <v/>
      </c>
      <c r="I20" s="8"/>
    </row>
    <row r="21" spans="1:9" s="7" customFormat="1" ht="12" x14ac:dyDescent="0.2">
      <c r="A21" s="4" t="s">
        <v>52</v>
      </c>
      <c r="B21" s="30" t="s">
        <v>17</v>
      </c>
      <c r="C21" s="9"/>
      <c r="D21" s="10" t="str">
        <f t="shared" si="1"/>
        <v/>
      </c>
    </row>
    <row r="22" spans="1:9" s="7" customFormat="1" ht="12" x14ac:dyDescent="0.2">
      <c r="A22" s="4" t="s">
        <v>53</v>
      </c>
      <c r="B22" s="28" t="s">
        <v>18</v>
      </c>
      <c r="C22" s="9"/>
      <c r="D22" s="10" t="str">
        <f t="shared" si="1"/>
        <v/>
      </c>
    </row>
    <row r="23" spans="1:9" s="7" customFormat="1" ht="12" x14ac:dyDescent="0.2">
      <c r="A23" s="4" t="s">
        <v>54</v>
      </c>
      <c r="B23" s="29" t="s">
        <v>19</v>
      </c>
      <c r="C23" s="12"/>
      <c r="D23" s="13" t="str">
        <f t="shared" si="1"/>
        <v/>
      </c>
    </row>
    <row r="24" spans="1:9" s="7" customFormat="1" ht="12" x14ac:dyDescent="0.2">
      <c r="A24" s="4" t="s">
        <v>55</v>
      </c>
      <c r="B24" s="28" t="s">
        <v>20</v>
      </c>
      <c r="C24" s="14"/>
      <c r="D24" s="10" t="str">
        <f t="shared" si="1"/>
        <v/>
      </c>
    </row>
    <row r="25" spans="1:9" s="7" customFormat="1" ht="12" x14ac:dyDescent="0.2">
      <c r="A25" s="4" t="s">
        <v>56</v>
      </c>
      <c r="B25" s="28" t="s">
        <v>21</v>
      </c>
      <c r="C25" s="11"/>
      <c r="D25" s="6" t="str">
        <f t="shared" si="1"/>
        <v/>
      </c>
    </row>
    <row r="26" spans="1:9" s="7" customFormat="1" ht="12" x14ac:dyDescent="0.2">
      <c r="A26" s="4" t="s">
        <v>57</v>
      </c>
      <c r="B26" s="28" t="s">
        <v>22</v>
      </c>
      <c r="C26" s="9"/>
      <c r="D26" s="10" t="str">
        <f t="shared" si="1"/>
        <v/>
      </c>
    </row>
    <row r="27" spans="1:9" s="7" customFormat="1" ht="12" x14ac:dyDescent="0.2">
      <c r="A27" s="4" t="s">
        <v>58</v>
      </c>
      <c r="B27" s="31" t="s">
        <v>23</v>
      </c>
      <c r="C27" s="15"/>
      <c r="D27" s="10" t="str">
        <f t="shared" si="1"/>
        <v/>
      </c>
    </row>
    <row r="28" spans="1:9" s="7" customFormat="1" ht="12" x14ac:dyDescent="0.2">
      <c r="A28" s="4" t="s">
        <v>59</v>
      </c>
      <c r="B28" s="31" t="s">
        <v>24</v>
      </c>
      <c r="C28" s="9"/>
      <c r="D28" s="10" t="str">
        <f t="shared" si="1"/>
        <v/>
      </c>
    </row>
    <row r="29" spans="1:9" s="7" customFormat="1" ht="12" x14ac:dyDescent="0.2">
      <c r="A29" s="4" t="s">
        <v>60</v>
      </c>
      <c r="B29" s="31" t="s">
        <v>33</v>
      </c>
      <c r="C29" s="11"/>
      <c r="D29" s="10" t="str">
        <f t="shared" si="1"/>
        <v/>
      </c>
    </row>
    <row r="30" spans="1:9" s="7" customFormat="1" ht="12.75" thickBot="1" x14ac:dyDescent="0.25">
      <c r="A30" s="20" t="s">
        <v>84</v>
      </c>
      <c r="B30" s="30" t="s">
        <v>25</v>
      </c>
      <c r="C30" s="12"/>
      <c r="D30" s="13" t="str">
        <f t="shared" si="1"/>
        <v/>
      </c>
    </row>
    <row r="31" spans="1:9" s="7" customFormat="1" ht="16.5" thickBot="1" x14ac:dyDescent="0.3">
      <c r="A31" s="88" t="s">
        <v>67</v>
      </c>
      <c r="B31" s="89"/>
      <c r="C31" s="89"/>
      <c r="D31" s="90"/>
    </row>
    <row r="32" spans="1:9" s="7" customFormat="1" ht="12.75" x14ac:dyDescent="0.2">
      <c r="A32" s="23" t="s">
        <v>3</v>
      </c>
      <c r="B32" s="25" t="s">
        <v>74</v>
      </c>
      <c r="C32" s="86" t="s">
        <v>2</v>
      </c>
      <c r="D32" s="87"/>
    </row>
    <row r="33" spans="1:9" s="7" customFormat="1" ht="12" x14ac:dyDescent="0.2">
      <c r="A33" s="16" t="s">
        <v>66</v>
      </c>
      <c r="B33" s="28" t="s">
        <v>75</v>
      </c>
      <c r="C33" s="9"/>
      <c r="D33" s="10" t="str">
        <f t="shared" ref="D33:D37" si="2">IF(C33="","",IF(C33="Não Iniciada","8",IF(C33="Concluída","P",IF(C33="Em execução",1,IF(C33="Atraso recuperável",2,IF(C33="Cronograma comprometido",3,IF(C33="Cancelada","O","")))))))</f>
        <v/>
      </c>
    </row>
    <row r="34" spans="1:9" s="7" customFormat="1" ht="12" x14ac:dyDescent="0.2">
      <c r="A34" s="16" t="s">
        <v>68</v>
      </c>
      <c r="B34" s="28" t="s">
        <v>75</v>
      </c>
      <c r="C34" s="9"/>
      <c r="D34" s="37" t="str">
        <f t="shared" si="2"/>
        <v/>
      </c>
    </row>
    <row r="35" spans="1:9" s="7" customFormat="1" ht="12" x14ac:dyDescent="0.2">
      <c r="A35" s="4" t="s">
        <v>69</v>
      </c>
      <c r="B35" s="28" t="s">
        <v>75</v>
      </c>
      <c r="C35" s="11"/>
      <c r="D35" s="6" t="str">
        <f t="shared" si="2"/>
        <v/>
      </c>
    </row>
    <row r="36" spans="1:9" s="7" customFormat="1" ht="12" x14ac:dyDescent="0.2">
      <c r="A36" s="4" t="s">
        <v>70</v>
      </c>
      <c r="B36" s="28" t="s">
        <v>75</v>
      </c>
      <c r="C36" s="12"/>
      <c r="D36" s="13" t="str">
        <f t="shared" si="2"/>
        <v/>
      </c>
    </row>
    <row r="37" spans="1:9" s="7" customFormat="1" ht="12" x14ac:dyDescent="0.2">
      <c r="A37" s="4" t="s">
        <v>71</v>
      </c>
      <c r="B37" s="28" t="s">
        <v>75</v>
      </c>
      <c r="C37" s="12"/>
      <c r="D37" s="13" t="str">
        <f t="shared" si="2"/>
        <v/>
      </c>
    </row>
    <row r="38" spans="1:9" s="7" customFormat="1" ht="12" x14ac:dyDescent="0.2">
      <c r="A38" s="4" t="s">
        <v>72</v>
      </c>
      <c r="B38" s="66" t="s">
        <v>75</v>
      </c>
      <c r="C38" s="67"/>
      <c r="D38" s="70" t="str">
        <f>IF(C38="","",IF(C38="Não Iniciada","8",IF(C38="Concluída","P",IF(C38="Em execução",1,IF(C38="Atraso recuperável",2,IF(C38="Cronograma comprometido",3,IF(C38="Cancelada","O","")))))))</f>
        <v/>
      </c>
    </row>
    <row r="39" spans="1:9" s="7" customFormat="1" ht="12.75" thickBot="1" x14ac:dyDescent="0.25">
      <c r="A39" s="4" t="s">
        <v>76</v>
      </c>
      <c r="B39" s="28" t="s">
        <v>75</v>
      </c>
      <c r="C39" s="19"/>
      <c r="D39" s="6" t="str">
        <f>IF(C39="","",IF(C39="Não Iniciada","8",IF(C39="Concluída","P",IF(C39="Em execução",1,IF(C39="Atraso recuperável",2,IF(C39="Cronograma comprometido",3,IF(C39="Cancelada","O","")))))))</f>
        <v/>
      </c>
    </row>
    <row r="40" spans="1:9" s="7" customFormat="1" ht="16.5" thickBot="1" x14ac:dyDescent="0.3">
      <c r="A40" s="88" t="s">
        <v>32</v>
      </c>
      <c r="B40" s="89"/>
      <c r="C40" s="89"/>
      <c r="D40" s="90"/>
    </row>
    <row r="41" spans="1:9" s="7" customFormat="1" ht="12.75" x14ac:dyDescent="0.2">
      <c r="A41" s="23" t="s">
        <v>3</v>
      </c>
      <c r="B41" s="25" t="s">
        <v>74</v>
      </c>
      <c r="C41" s="86" t="s">
        <v>2</v>
      </c>
      <c r="D41" s="87"/>
    </row>
    <row r="42" spans="1:9" s="7" customFormat="1" ht="12" x14ac:dyDescent="0.2">
      <c r="A42" s="4" t="s">
        <v>61</v>
      </c>
      <c r="B42" s="31" t="s">
        <v>26</v>
      </c>
      <c r="C42" s="11"/>
      <c r="D42" s="6" t="str">
        <f t="shared" ref="D42:D47" si="3">IF(C42="","",IF(C42="Não Iniciada","8",IF(C42="Concluída","P",IF(C42="Em execução",1,IF(C42="Atraso recuperável",2,IF(C42="Cronograma comprometido",3,IF(C42="Cancelada","O","")))))))</f>
        <v/>
      </c>
    </row>
    <row r="43" spans="1:9" s="7" customFormat="1" ht="12" x14ac:dyDescent="0.2">
      <c r="A43" s="4" t="s">
        <v>62</v>
      </c>
      <c r="B43" s="31" t="s">
        <v>27</v>
      </c>
      <c r="C43" s="9"/>
      <c r="D43" s="10" t="str">
        <f t="shared" si="3"/>
        <v/>
      </c>
    </row>
    <row r="44" spans="1:9" s="7" customFormat="1" ht="12" x14ac:dyDescent="0.2">
      <c r="A44" s="4" t="s">
        <v>63</v>
      </c>
      <c r="B44" s="31" t="s">
        <v>28</v>
      </c>
      <c r="C44" s="9"/>
      <c r="D44" s="10" t="str">
        <f t="shared" si="3"/>
        <v/>
      </c>
    </row>
    <row r="45" spans="1:9" s="7" customFormat="1" ht="12" x14ac:dyDescent="0.2">
      <c r="A45" s="4" t="s">
        <v>64</v>
      </c>
      <c r="B45" s="31" t="s">
        <v>29</v>
      </c>
      <c r="C45" s="9"/>
      <c r="D45" s="10" t="str">
        <f t="shared" si="3"/>
        <v/>
      </c>
    </row>
    <row r="46" spans="1:9" s="7" customFormat="1" ht="12" x14ac:dyDescent="0.2">
      <c r="A46" s="4" t="s">
        <v>65</v>
      </c>
      <c r="B46" s="31" t="s">
        <v>30</v>
      </c>
      <c r="C46" s="11"/>
      <c r="D46" s="10" t="str">
        <f t="shared" si="3"/>
        <v/>
      </c>
    </row>
    <row r="47" spans="1:9" s="55" customFormat="1" ht="12.75" thickBot="1" x14ac:dyDescent="0.25">
      <c r="A47" s="51" t="s">
        <v>85</v>
      </c>
      <c r="B47" s="52" t="s">
        <v>31</v>
      </c>
      <c r="C47" s="53"/>
      <c r="D47" s="54" t="str">
        <f t="shared" si="3"/>
        <v/>
      </c>
    </row>
    <row r="48" spans="1:9" s="7" customFormat="1" ht="16.5" thickBot="1" x14ac:dyDescent="0.3">
      <c r="A48" s="91" t="s">
        <v>34</v>
      </c>
      <c r="B48" s="89"/>
      <c r="C48" s="89"/>
      <c r="D48" s="90"/>
      <c r="G48" s="8"/>
      <c r="H48" s="8"/>
      <c r="I48" s="8"/>
    </row>
    <row r="49" spans="1:9" s="7" customFormat="1" ht="12.75" x14ac:dyDescent="0.2">
      <c r="A49" s="23" t="s">
        <v>3</v>
      </c>
      <c r="B49" s="25" t="s">
        <v>74</v>
      </c>
      <c r="C49" s="86" t="s">
        <v>2</v>
      </c>
      <c r="D49" s="87"/>
      <c r="G49" s="8"/>
      <c r="H49" s="8"/>
      <c r="I49" s="8"/>
    </row>
    <row r="50" spans="1:9" s="7" customFormat="1" ht="12.75" thickBot="1" x14ac:dyDescent="0.25">
      <c r="A50" s="69" t="s">
        <v>73</v>
      </c>
      <c r="B50" s="32" t="s">
        <v>35</v>
      </c>
      <c r="C50" s="19"/>
      <c r="D50" s="6" t="str">
        <f>IF(C50="","",IF(C50="Não Iniciada","8",IF(C50="Concluída","P",IF(C50="Em execução",1,IF(C50="Atraso recuperável",2,IF(C50="Cronograma comprometido",3,IF(C50="Cancelada","O","")))))))</f>
        <v/>
      </c>
      <c r="G50" s="8"/>
      <c r="H50" s="8"/>
      <c r="I50" s="8"/>
    </row>
    <row r="51" spans="1:9" s="7" customFormat="1" ht="16.5" thickBot="1" x14ac:dyDescent="0.3">
      <c r="A51" s="88" t="s">
        <v>82</v>
      </c>
      <c r="B51" s="89"/>
      <c r="C51" s="89"/>
      <c r="D51" s="90"/>
      <c r="G51" s="8"/>
      <c r="H51" s="8"/>
      <c r="I51" s="8"/>
    </row>
    <row r="52" spans="1:9" s="7" customFormat="1" ht="13.5" thickBot="1" x14ac:dyDescent="0.25">
      <c r="A52" s="23" t="s">
        <v>3</v>
      </c>
      <c r="B52" s="25" t="s">
        <v>74</v>
      </c>
      <c r="C52" s="86" t="s">
        <v>2</v>
      </c>
      <c r="D52" s="87"/>
    </row>
    <row r="53" spans="1:9" s="55" customFormat="1" ht="12" x14ac:dyDescent="0.2">
      <c r="A53" s="56" t="s">
        <v>88</v>
      </c>
      <c r="B53" s="57" t="s">
        <v>75</v>
      </c>
      <c r="C53" s="58"/>
      <c r="D53" s="59" t="str">
        <f>IF(C53="","",IF(C53="Não Iniciada","8",IF(C53="Concluída","P",IF(C53="Em execução",1,IF(C53="Atraso recuperável",2,IF(C53="Cronograma comprometido",3,IF(C53="Cancelada","O","")))))))</f>
        <v/>
      </c>
    </row>
    <row r="54" spans="1:9" s="55" customFormat="1" ht="12" x14ac:dyDescent="0.2">
      <c r="A54" s="61" t="s">
        <v>87</v>
      </c>
      <c r="B54" s="57" t="s">
        <v>75</v>
      </c>
      <c r="C54" s="64"/>
      <c r="D54" s="65" t="str">
        <f>IF(C54="","",IF(C54="Não Iniciada","8",IF(C54="Concluída","P",IF(C54="Em execução",1,IF(C54="Atraso recuperável",2,IF(C54="Cronograma comprometido",3,IF(C54="Cancelada","O","")))))))</f>
        <v/>
      </c>
      <c r="G54" s="60"/>
    </row>
    <row r="55" spans="1:9" s="55" customFormat="1" ht="12.75" thickBot="1" x14ac:dyDescent="0.25">
      <c r="A55" s="51" t="s">
        <v>86</v>
      </c>
      <c r="B55" s="57" t="s">
        <v>75</v>
      </c>
      <c r="C55" s="62"/>
      <c r="D55" s="63" t="str">
        <f>IF(C55="","",IF(C55="Não Iniciada","8",IF(C55="Concluída","P",IF(C55="Em execução",1,IF(C55="Atraso recuperável",2,IF(C55="Cronograma comprometido",3,IF(C55="Cancelada","O","")))))))</f>
        <v/>
      </c>
      <c r="G55" s="60"/>
    </row>
    <row r="56" spans="1:9" s="17" customFormat="1" ht="12.75" thickBot="1" x14ac:dyDescent="0.3">
      <c r="A56" s="21" t="s">
        <v>38</v>
      </c>
      <c r="B56" s="34"/>
      <c r="C56" s="34" t="s">
        <v>0</v>
      </c>
      <c r="D56" s="22"/>
    </row>
    <row r="57" spans="1:9" ht="15.75" thickBot="1" x14ac:dyDescent="0.3"/>
    <row r="58" spans="1:9" ht="15.75" thickBot="1" x14ac:dyDescent="0.3">
      <c r="C58" s="71" t="s">
        <v>81</v>
      </c>
      <c r="D58" s="72"/>
    </row>
    <row r="59" spans="1:9" x14ac:dyDescent="0.25">
      <c r="C59" s="47" t="s">
        <v>1</v>
      </c>
      <c r="D59" s="50" t="str">
        <f>IF(C59="","",IF(C59="Não Iniciada","8",IF(C59="Concluída","P",IF(C59="Em execução",1,IF(C59="Atraso recuperável",2,IF(C59="Cronograma comprometido",3,IF(C59="Cancelada","O","")))))))</f>
        <v>P</v>
      </c>
    </row>
    <row r="60" spans="1:9" x14ac:dyDescent="0.25">
      <c r="C60" s="47" t="s">
        <v>77</v>
      </c>
      <c r="D60" s="46">
        <f>IF(C60="","",IF(C60="Não Iniciada","8",IF(C60="Concluída","P",IF(C60="Em execução",1,IF(C60="Atraso recuperável",2,IF(C60="Cronograma comprometido",3,IF(C60="Cancelada","O","")))))))</f>
        <v>1</v>
      </c>
      <c r="F60" s="1"/>
    </row>
    <row r="61" spans="1:9" x14ac:dyDescent="0.25">
      <c r="C61" s="47" t="s">
        <v>78</v>
      </c>
      <c r="D61" s="46">
        <f>IF(C61="","",IF(C61="Não Iniciada","8",IF(C61="Concluída","P",IF(C61="Em execução",1,IF(C61="Atraso recuperável",2,IF(C61="Cronograma comprometido",3,IF(C61="Cancelada","O","")))))))</f>
        <v>2</v>
      </c>
      <c r="F61" s="1"/>
    </row>
    <row r="62" spans="1:9" ht="22.5" x14ac:dyDescent="0.25">
      <c r="C62" s="47" t="s">
        <v>79</v>
      </c>
      <c r="D62" s="46">
        <f>IF(C62="","",IF(C62="Não Iniciada","8",IF(C62="Concluída","P",IF(C62="Em execução",1,IF(C62="Atraso recuperável",2,IF(C62="Cronograma comprometido",3,IF(C62="Cancelada","O","")))))))</f>
        <v>3</v>
      </c>
    </row>
    <row r="63" spans="1:9" ht="15.75" thickBot="1" x14ac:dyDescent="0.3">
      <c r="C63" s="48" t="s">
        <v>80</v>
      </c>
      <c r="D63" s="49" t="str">
        <f>IF(C63="","",IF(C63="Não Iniciada","8",IF(C63="Concluída","P",IF(C63="Em execução",1,IF(C63="Atraso recuperável",2,IF(C63="Cronograma comprometido",3,IF(C63="Cancelada","O","")))))))</f>
        <v>O</v>
      </c>
    </row>
  </sheetData>
  <mergeCells count="15">
    <mergeCell ref="C58:D58"/>
    <mergeCell ref="A1:D2"/>
    <mergeCell ref="A7:D7"/>
    <mergeCell ref="A6:D6"/>
    <mergeCell ref="C52:D52"/>
    <mergeCell ref="A51:D51"/>
    <mergeCell ref="C8:D8"/>
    <mergeCell ref="C41:D41"/>
    <mergeCell ref="C32:D32"/>
    <mergeCell ref="C49:D49"/>
    <mergeCell ref="A48:D48"/>
    <mergeCell ref="A17:D17"/>
    <mergeCell ref="C18:D18"/>
    <mergeCell ref="A40:D40"/>
    <mergeCell ref="A31:D31"/>
  </mergeCells>
  <conditionalFormatting sqref="D9 D19:D27 D38 D34 D43:D44">
    <cfRule type="cellIs" dxfId="59" priority="88" stopIfTrue="1" operator="equal">
      <formula>1</formula>
    </cfRule>
    <cfRule type="cellIs" dxfId="58" priority="89" stopIfTrue="1" operator="equal">
      <formula>2</formula>
    </cfRule>
    <cfRule type="cellIs" dxfId="57" priority="90" stopIfTrue="1" operator="equal">
      <formula>3</formula>
    </cfRule>
  </conditionalFormatting>
  <conditionalFormatting sqref="D10:D16">
    <cfRule type="cellIs" dxfId="56" priority="85" stopIfTrue="1" operator="equal">
      <formula>1</formula>
    </cfRule>
    <cfRule type="cellIs" dxfId="55" priority="86" stopIfTrue="1" operator="equal">
      <formula>2</formula>
    </cfRule>
    <cfRule type="cellIs" dxfId="54" priority="87" stopIfTrue="1" operator="equal">
      <formula>3</formula>
    </cfRule>
  </conditionalFormatting>
  <conditionalFormatting sqref="D39">
    <cfRule type="cellIs" dxfId="53" priority="82" stopIfTrue="1" operator="equal">
      <formula>1</formula>
    </cfRule>
    <cfRule type="cellIs" dxfId="52" priority="83" stopIfTrue="1" operator="equal">
      <formula>2</formula>
    </cfRule>
    <cfRule type="cellIs" dxfId="51" priority="84" stopIfTrue="1" operator="equal">
      <formula>3</formula>
    </cfRule>
  </conditionalFormatting>
  <conditionalFormatting sqref="D28:D30">
    <cfRule type="cellIs" dxfId="50" priority="76" stopIfTrue="1" operator="equal">
      <formula>1</formula>
    </cfRule>
    <cfRule type="cellIs" dxfId="49" priority="77" stopIfTrue="1" operator="equal">
      <formula>2</formula>
    </cfRule>
    <cfRule type="cellIs" dxfId="48" priority="78" stopIfTrue="1" operator="equal">
      <formula>3</formula>
    </cfRule>
  </conditionalFormatting>
  <conditionalFormatting sqref="D45:D46">
    <cfRule type="cellIs" dxfId="47" priority="70" stopIfTrue="1" operator="equal">
      <formula>1</formula>
    </cfRule>
    <cfRule type="cellIs" dxfId="46" priority="71" stopIfTrue="1" operator="equal">
      <formula>2</formula>
    </cfRule>
    <cfRule type="cellIs" dxfId="45" priority="72" stopIfTrue="1" operator="equal">
      <formula>3</formula>
    </cfRule>
  </conditionalFormatting>
  <conditionalFormatting sqref="D47">
    <cfRule type="cellIs" dxfId="44" priority="67" stopIfTrue="1" operator="equal">
      <formula>1</formula>
    </cfRule>
    <cfRule type="cellIs" dxfId="43" priority="68" stopIfTrue="1" operator="equal">
      <formula>2</formula>
    </cfRule>
    <cfRule type="cellIs" dxfId="42" priority="69" stopIfTrue="1" operator="equal">
      <formula>3</formula>
    </cfRule>
  </conditionalFormatting>
  <conditionalFormatting sqref="D37:D38">
    <cfRule type="cellIs" dxfId="41" priority="64" stopIfTrue="1" operator="equal">
      <formula>1</formula>
    </cfRule>
    <cfRule type="cellIs" dxfId="40" priority="65" stopIfTrue="1" operator="equal">
      <formula>2</formula>
    </cfRule>
    <cfRule type="cellIs" dxfId="39" priority="66" stopIfTrue="1" operator="equal">
      <formula>3</formula>
    </cfRule>
  </conditionalFormatting>
  <conditionalFormatting sqref="D36">
    <cfRule type="cellIs" dxfId="38" priority="52" stopIfTrue="1" operator="equal">
      <formula>1</formula>
    </cfRule>
    <cfRule type="cellIs" dxfId="37" priority="53" stopIfTrue="1" operator="equal">
      <formula>2</formula>
    </cfRule>
    <cfRule type="cellIs" dxfId="36" priority="54" stopIfTrue="1" operator="equal">
      <formula>3</formula>
    </cfRule>
  </conditionalFormatting>
  <conditionalFormatting sqref="D35">
    <cfRule type="cellIs" dxfId="35" priority="49" stopIfTrue="1" operator="equal">
      <formula>1</formula>
    </cfRule>
    <cfRule type="cellIs" dxfId="34" priority="50" stopIfTrue="1" operator="equal">
      <formula>2</formula>
    </cfRule>
    <cfRule type="cellIs" dxfId="33" priority="51" stopIfTrue="1" operator="equal">
      <formula>3</formula>
    </cfRule>
  </conditionalFormatting>
  <conditionalFormatting sqref="D42">
    <cfRule type="cellIs" dxfId="32" priority="37" stopIfTrue="1" operator="equal">
      <formula>1</formula>
    </cfRule>
    <cfRule type="cellIs" dxfId="31" priority="38" stopIfTrue="1" operator="equal">
      <formula>2</formula>
    </cfRule>
    <cfRule type="cellIs" dxfId="30" priority="39" stopIfTrue="1" operator="equal">
      <formula>3</formula>
    </cfRule>
  </conditionalFormatting>
  <conditionalFormatting sqref="D33">
    <cfRule type="cellIs" dxfId="29" priority="34" stopIfTrue="1" operator="equal">
      <formula>1</formula>
    </cfRule>
    <cfRule type="cellIs" dxfId="28" priority="35" stopIfTrue="1" operator="equal">
      <formula>2</formula>
    </cfRule>
    <cfRule type="cellIs" dxfId="27" priority="36" stopIfTrue="1" operator="equal">
      <formula>3</formula>
    </cfRule>
  </conditionalFormatting>
  <conditionalFormatting sqref="D50">
    <cfRule type="cellIs" dxfId="26" priority="31" stopIfTrue="1" operator="equal">
      <formula>1</formula>
    </cfRule>
    <cfRule type="cellIs" dxfId="25" priority="32" stopIfTrue="1" operator="equal">
      <formula>2</formula>
    </cfRule>
    <cfRule type="cellIs" dxfId="24" priority="33" stopIfTrue="1" operator="equal">
      <formula>3</formula>
    </cfRule>
  </conditionalFormatting>
  <conditionalFormatting sqref="D53">
    <cfRule type="cellIs" dxfId="23" priority="28" stopIfTrue="1" operator="equal">
      <formula>1</formula>
    </cfRule>
    <cfRule type="cellIs" dxfId="22" priority="29" stopIfTrue="1" operator="equal">
      <formula>2</formula>
    </cfRule>
    <cfRule type="cellIs" dxfId="21" priority="30" stopIfTrue="1" operator="equal">
      <formula>3</formula>
    </cfRule>
  </conditionalFormatting>
  <conditionalFormatting sqref="D59">
    <cfRule type="cellIs" dxfId="20" priority="19" stopIfTrue="1" operator="equal">
      <formula>1</formula>
    </cfRule>
    <cfRule type="cellIs" dxfId="19" priority="20" stopIfTrue="1" operator="equal">
      <formula>2</formula>
    </cfRule>
    <cfRule type="cellIs" dxfId="18" priority="21" stopIfTrue="1" operator="equal">
      <formula>3</formula>
    </cfRule>
  </conditionalFormatting>
  <conditionalFormatting sqref="D60">
    <cfRule type="cellIs" dxfId="17" priority="16" stopIfTrue="1" operator="equal">
      <formula>1</formula>
    </cfRule>
    <cfRule type="cellIs" dxfId="16" priority="17" stopIfTrue="1" operator="equal">
      <formula>2</formula>
    </cfRule>
    <cfRule type="cellIs" dxfId="15" priority="18" stopIfTrue="1" operator="equal">
      <formula>3</formula>
    </cfRule>
  </conditionalFormatting>
  <conditionalFormatting sqref="D61">
    <cfRule type="cellIs" dxfId="14" priority="13" stopIfTrue="1" operator="equal">
      <formula>1</formula>
    </cfRule>
    <cfRule type="cellIs" dxfId="13" priority="14" stopIfTrue="1" operator="equal">
      <formula>2</formula>
    </cfRule>
    <cfRule type="cellIs" dxfId="12" priority="15" stopIfTrue="1" operator="equal">
      <formula>3</formula>
    </cfRule>
  </conditionalFormatting>
  <conditionalFormatting sqref="D62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D63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D54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D55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dataValidations count="1">
    <dataValidation type="list" allowBlank="1" showInputMessage="1" showErrorMessage="1" sqref="C9:C16 C50 C42:C47 C59:C63 C19:C39 C53:C55" xr:uid="{5396DD7A-D643-4D68-8A6C-9DD7F25B69B4}">
      <formula1>"Não Iniciada,Concluída,Em execução,Atraso recuperável,Cronograma comprometido,Cancelada"</formula1>
    </dataValidation>
  </dataValidations>
  <printOptions horizontalCentered="1" verticalCentered="1"/>
  <pageMargins left="0.98425196850393704" right="0.39370078740157483" top="1.1811023622047245" bottom="0.39370078740157483" header="0.31496062992125984" footer="0.31496062992125984"/>
  <pageSetup paperSize="9" scale="84"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Check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Teixeira</dc:creator>
  <cp:lastModifiedBy>Aline Teixeira</cp:lastModifiedBy>
  <cp:lastPrinted>2019-03-06T12:30:43Z</cp:lastPrinted>
  <dcterms:created xsi:type="dcterms:W3CDTF">2019-02-25T13:55:15Z</dcterms:created>
  <dcterms:modified xsi:type="dcterms:W3CDTF">2019-03-06T12:53:33Z</dcterms:modified>
</cp:coreProperties>
</file>